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<sst xmlns="http://schemas.openxmlformats.org/spreadsheetml/2006/main" count="150" uniqueCount="74">
  <si>
    <t>FATTORI</t>
  </si>
  <si>
    <t>Prodotti e
quantità</t>
  </si>
  <si>
    <t>Totale</t>
  </si>
  <si>
    <t>Prezzo unitario</t>
  </si>
  <si>
    <t>IMPORTO</t>
  </si>
  <si>
    <t>Parti</t>
  </si>
  <si>
    <t xml:space="preserve">Lunghezza </t>
  </si>
  <si>
    <t>Larghezza</t>
  </si>
  <si>
    <t>Altezza</t>
  </si>
  <si>
    <t>n°</t>
  </si>
  <si>
    <t>Articolo</t>
  </si>
  <si>
    <t>DESCRIZIONE DEI LAVORI</t>
  </si>
  <si>
    <t>00</t>
  </si>
  <si>
    <t>SICUREZZA</t>
  </si>
  <si>
    <t>00.01</t>
  </si>
  <si>
    <t>Impianto di cantiere adeguato alla portata del lavoro, compresi gli oneri per l'impianto e lo spianto dei macchinari di normale uso e delle attrezzature certificate e rispondenti alle vigenti normative. Sono inoltre compresi tutti gli oneri ai fini del rispetto della vigente normativa sulla sicurezza ai sensi del D.lgs 81/2008 e s.i.</t>
  </si>
  <si>
    <t>a corpo</t>
  </si>
  <si>
    <t>01</t>
  </si>
  <si>
    <t>fornitura e posa in opera di cancello carrabile a due ante battente, costruito simile all'esistente telaio in tubo quadro da 50x50x4 tubi trasversali tondi da 35x3, un tubo rettangolare 35x60x4 a 500 da terra per la posa di eventuale automazione, il tutto tamponato con tondi da 12mm. Compreso smontaggio e smaltimento del vecchio</t>
  </si>
  <si>
    <t>01.01</t>
  </si>
  <si>
    <t>Modifica cancello pedonale con inversione di senso di apertura da interno a esterno, completo di modifiche di adattamento</t>
  </si>
  <si>
    <t>Per interventi di dimensioni 2,00x0,40m</t>
  </si>
  <si>
    <t>OPERE MURARIE</t>
  </si>
  <si>
    <t>03</t>
  </si>
  <si>
    <t>Accurato smontaggio di pavimentazione in betonelle di cemento per pavimentazioni stradali. Sono compresi nell’intervento la pulizia, la cerrnita e l'accatastamento in luogo idoneo delle betonelle smobilitate.</t>
  </si>
  <si>
    <t>cad.</t>
  </si>
  <si>
    <t>Demolizione con mezzi meccanici di asfalto continuo previo taglio con disco diamantato della porzione. Compreso lo sgombero e il trasporto del materiale a discarica di risulta, in conformità alla normativa vigente.</t>
  </si>
  <si>
    <t>Scavo di terra a sezione obbligata in terreno di qualsiasi natura e consistenza per fondazioni e fognature a qualsiasi profondità dal piano campagna o di pavimentazione o sotto il piano di sbancamento compreso il rinterro di tombamento all'ingiro delle murature, attorno e sopra ai manufatti compreso il trasporto a discarica del materiale in esubero</t>
  </si>
  <si>
    <t>Per interventi di dimensioni 2,00x0,40m profondità max 0,60m</t>
  </si>
  <si>
    <t>04</t>
  </si>
  <si>
    <t>01.02</t>
  </si>
  <si>
    <t>Ripristino di pavimentazione formato da uno strato di sottofondo costituito da 15 cm di ghiaia in natura stabilizzata; soprastante platea di calcestruzzo a prestazione garantita, in accordo alla EN 206, per strutture di fondazione in classe di esposizione XC2 (UNI 11104), Dmax 32 mm, lavorabilità S4 e Cl0.2 Rck minima 30 N/mm2, dello spessore di 8÷10 cm, armata con rete elettrosaldata B450C del diametro di 8 mm e maglie da 20x20; finitura con betonelle in calcestruzzo auto bloccanti, della portata minima di 600 kg/cm², dello spessore di 8 cm, posati su letto di sabbia grossa di frantoio perfettamente livellata, secondo disegni geometrici esistenti e ricavabili con masselli di diverso colore. Sono compresi nell’intervento la livellazione ed il compattamento del fondo; la costipazione del letto di posa con piastra vibrante.</t>
  </si>
  <si>
    <t>Ripristino di pavimentazione formato da uno strato di sottofondo costituito da 15 cm di ghiaia in natura stabilizzata; soprastante platea di calcestruzzo a prestazione garantita, in accordo alla EN 206, per strutture di fondazione in classe di esposizione XC2 (UNI 11104), Dmax 32 mm, lavorabilità S4 e Cl0.2 Rck minima 30 N/mm2, dello spessore di 8÷10 cm, armata con rete elettrosaldata B450C del diametro di 8 mm e maglie da 20x20.</t>
  </si>
  <si>
    <t>SOSTITUZIONE MOTORI CANCELLO, STRUTTURA ARCOBALENO</t>
  </si>
  <si>
    <t xml:space="preserve">Fornitura e posa di:   </t>
  </si>
  <si>
    <t>n. 2 motori oleodinamici FAAC TT 400 L1</t>
  </si>
  <si>
    <t>n. 1 scheda elettronica</t>
  </si>
  <si>
    <t>n. 1 lettore di chiavi magnetiche</t>
  </si>
  <si>
    <t xml:space="preserve">materiale vario impianto </t>
  </si>
  <si>
    <t xml:space="preserve">spese di trasporto </t>
  </si>
  <si>
    <t>m/d prevista in cantiere</t>
  </si>
  <si>
    <t>collegamento al supervisore esistente</t>
  </si>
  <si>
    <t>02</t>
  </si>
  <si>
    <t>SOSTITUZIONE MOTORI CANCELLO LATO VIALE BOSCHETTO, STRUTTURA GIRASOLE</t>
  </si>
  <si>
    <t>02.01</t>
  </si>
  <si>
    <t>n. 1 spira magnetica a pavimento</t>
  </si>
  <si>
    <t>MODIFICA E SOSTITUZIONI MOTORE CANCELLO LATO VIALE TIRRENO, STRUTTURA GIRASOLE</t>
  </si>
  <si>
    <t>03.01</t>
  </si>
  <si>
    <t>n. 2 motori oleodinamici FAAC TT 400 LN</t>
  </si>
  <si>
    <t>GIRASOLE CANCELLO</t>
  </si>
  <si>
    <t>OPERE MUARARIE</t>
  </si>
  <si>
    <t>OPERE ELETTRICHE</t>
  </si>
  <si>
    <t>TOTALE 1</t>
  </si>
  <si>
    <t>TOTALE 2</t>
  </si>
  <si>
    <t>TOTALE 3</t>
  </si>
  <si>
    <t>TOTALE 1+2+3</t>
  </si>
  <si>
    <t>LAVORI EDILI, ELETTRICI, E MECCANICI</t>
  </si>
  <si>
    <t>TOTALE 1+2+3 DI CUI PER</t>
  </si>
  <si>
    <t>Il sottoscritto .................................................................................................................................</t>
  </si>
  <si>
    <t>nato a ....................................................................... il ..................................................................</t>
  </si>
  <si>
    <t>nella sua qualità di .........................................................................................................................</t>
  </si>
  <si>
    <t>dell'Impresa ....................................................................................................................................</t>
  </si>
  <si>
    <t>con sede in ............................................................. Via .................................................................</t>
  </si>
  <si>
    <t>in cifre___________________________________________________________________________</t>
  </si>
  <si>
    <t xml:space="preserve">in lettere_________________________________________________________________________ </t>
  </si>
  <si>
    <t>(in caso di discordanza vale l'indicazione in lettere)</t>
  </si>
  <si>
    <t xml:space="preserve">D I C H I A R A </t>
  </si>
  <si>
    <t>che il ribasso percentuale unico sull’importo complessivo dei lavori  16,115,00 (al netto degli oneri per la sicurezza) è il seguente</t>
  </si>
  <si>
    <t>TIMBRO DELL'IMPRESA O SOCIETA' E</t>
  </si>
  <si>
    <t>FIRMA DEL LEGALE RAPPRESENTANTE</t>
  </si>
  <si>
    <t>________________________________________</t>
  </si>
  <si>
    <t>______________ Lì _________________</t>
  </si>
  <si>
    <t>Presentare copia della Carta di Identità valida</t>
  </si>
  <si>
    <t>OFFERTA PER LAVORI DIVERSI DI SOSTITUZIONE E MODIFICAZIONE CANCELLI STRUTTURE ARCOBALENO, BOSCHETTO E GIRASOLE. CIG Z1A250A4E6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</si>
</sst>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lightGray"/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top" wrapText="1"/>
    </xf>
    <xf numFmtId="4" fontId="46" fillId="0" borderId="11" xfId="0" applyNumberFormat="1" applyFont="1" applyFill="1" applyBorder="1" applyAlignment="1">
      <alignment horizontal="right" vertical="top"/>
    </xf>
    <xf numFmtId="4" fontId="7" fillId="0" borderId="11" xfId="0" applyNumberFormat="1" applyFont="1" applyBorder="1" applyAlignment="1">
      <alignment horizontal="right" vertical="top"/>
    </xf>
    <xf numFmtId="0" fontId="8" fillId="0" borderId="11" xfId="0" applyFont="1" applyBorder="1" applyAlignment="1">
      <alignment/>
    </xf>
    <xf numFmtId="4" fontId="8" fillId="0" borderId="11" xfId="0" applyNumberFormat="1" applyFont="1" applyFill="1" applyBorder="1" applyAlignment="1">
      <alignment/>
    </xf>
    <xf numFmtId="4" fontId="8" fillId="0" borderId="11" xfId="0" applyNumberFormat="1" applyFont="1" applyBorder="1" applyAlignment="1">
      <alignment/>
    </xf>
    <xf numFmtId="4" fontId="47" fillId="0" borderId="11" xfId="0" applyNumberFormat="1" applyFont="1" applyFill="1" applyBorder="1" applyAlignment="1">
      <alignment/>
    </xf>
    <xf numFmtId="164" fontId="8" fillId="0" borderId="11" xfId="0" applyNumberFormat="1" applyFont="1" applyBorder="1" applyAlignment="1">
      <alignment/>
    </xf>
    <xf numFmtId="4" fontId="47" fillId="0" borderId="11" xfId="0" applyNumberFormat="1" applyFont="1" applyFill="1" applyBorder="1" applyAlignment="1">
      <alignment vertical="center"/>
    </xf>
    <xf numFmtId="4" fontId="8" fillId="0" borderId="11" xfId="0" applyNumberFormat="1" applyFont="1" applyBorder="1" applyAlignment="1">
      <alignment vertical="center"/>
    </xf>
    <xf numFmtId="164" fontId="8" fillId="0" borderId="11" xfId="0" applyNumberFormat="1" applyFont="1" applyFill="1" applyBorder="1" applyAlignment="1">
      <alignment horizontal="right" vertical="center"/>
    </xf>
    <xf numFmtId="164" fontId="8" fillId="0" borderId="11" xfId="0" applyNumberFormat="1" applyFont="1" applyBorder="1" applyAlignment="1">
      <alignment vertical="center"/>
    </xf>
    <xf numFmtId="164" fontId="8" fillId="0" borderId="12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164" fontId="3" fillId="0" borderId="11" xfId="0" applyNumberFormat="1" applyFont="1" applyFill="1" applyBorder="1" applyAlignment="1">
      <alignment horizontal="right" vertical="center"/>
    </xf>
    <xf numFmtId="164" fontId="3" fillId="0" borderId="11" xfId="0" applyNumberFormat="1" applyFont="1" applyBorder="1" applyAlignment="1">
      <alignment vertical="center"/>
    </xf>
    <xf numFmtId="4" fontId="8" fillId="0" borderId="12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164" fontId="8" fillId="0" borderId="12" xfId="0" applyNumberFormat="1" applyFont="1" applyFill="1" applyBorder="1" applyAlignment="1">
      <alignment horizontal="right" vertical="center"/>
    </xf>
    <xf numFmtId="164" fontId="3" fillId="0" borderId="12" xfId="0" applyNumberFormat="1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8" fillId="0" borderId="11" xfId="0" applyNumberFormat="1" applyFont="1" applyBorder="1" applyAlignment="1" quotePrefix="1">
      <alignment horizontal="center" vertical="top" wrapText="1"/>
    </xf>
    <xf numFmtId="0" fontId="8" fillId="0" borderId="11" xfId="0" applyFont="1" applyBorder="1" applyAlignment="1">
      <alignment horizontal="center" vertical="top"/>
    </xf>
    <xf numFmtId="0" fontId="8" fillId="0" borderId="0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8" fillId="0" borderId="12" xfId="0" applyFont="1" applyBorder="1" applyAlignment="1">
      <alignment horizontal="center" vertical="top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0" fillId="0" borderId="10" xfId="0" applyBorder="1" applyAlignment="1">
      <alignment/>
    </xf>
    <xf numFmtId="0" fontId="48" fillId="0" borderId="0" xfId="0" applyFont="1" applyAlignment="1">
      <alignment horizontal="justify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0" fillId="34" borderId="0" xfId="0" applyFont="1" applyFill="1" applyAlignment="1">
      <alignment horizontal="left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42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247650</xdr:colOff>
      <xdr:row>48</xdr:row>
      <xdr:rowOff>0</xdr:rowOff>
    </xdr:from>
    <xdr:ext cx="190500" cy="2667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247650" y="121158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93</xdr:row>
      <xdr:rowOff>0</xdr:rowOff>
    </xdr:from>
    <xdr:ext cx="190500" cy="266700"/>
    <xdr:sp fLocksText="0">
      <xdr:nvSpPr>
        <xdr:cNvPr id="2" name="CasellaDiTesto 2"/>
        <xdr:cNvSpPr txBox="1">
          <a:spLocks noChangeArrowheads="1"/>
        </xdr:cNvSpPr>
      </xdr:nvSpPr>
      <xdr:spPr>
        <a:xfrm>
          <a:off x="247650" y="283749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147</xdr:row>
      <xdr:rowOff>0</xdr:rowOff>
    </xdr:from>
    <xdr:ext cx="190500" cy="266700"/>
    <xdr:sp fLocksText="0">
      <xdr:nvSpPr>
        <xdr:cNvPr id="3" name="CasellaDiTesto 3"/>
        <xdr:cNvSpPr txBox="1">
          <a:spLocks noChangeArrowheads="1"/>
        </xdr:cNvSpPr>
      </xdr:nvSpPr>
      <xdr:spPr>
        <a:xfrm>
          <a:off x="247650" y="40281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3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3" max="3" width="43.421875" style="0" customWidth="1"/>
    <col min="7" max="7" width="14.140625" style="0" customWidth="1"/>
    <col min="8" max="8" width="13.140625" style="0" customWidth="1"/>
    <col min="10" max="10" width="11.8515625" style="0" customWidth="1"/>
    <col min="11" max="11" width="12.00390625" style="0" customWidth="1"/>
  </cols>
  <sheetData>
    <row r="1" spans="2:8" ht="33.75" customHeight="1">
      <c r="B1" s="55" t="s">
        <v>73</v>
      </c>
      <c r="C1" s="55"/>
      <c r="D1" s="55"/>
      <c r="E1" s="55"/>
      <c r="F1" s="55"/>
      <c r="G1" s="55"/>
      <c r="H1" s="55"/>
    </row>
    <row r="3" ht="15">
      <c r="C3" s="46" t="s">
        <v>58</v>
      </c>
    </row>
    <row r="4" ht="15">
      <c r="C4" s="46"/>
    </row>
    <row r="5" ht="15">
      <c r="C5" s="46" t="s">
        <v>59</v>
      </c>
    </row>
    <row r="6" ht="15">
      <c r="C6" s="46"/>
    </row>
    <row r="7" ht="15">
      <c r="C7" s="46" t="s">
        <v>60</v>
      </c>
    </row>
    <row r="8" ht="15">
      <c r="C8" s="46"/>
    </row>
    <row r="9" ht="15">
      <c r="C9" s="46" t="s">
        <v>61</v>
      </c>
    </row>
    <row r="10" ht="15">
      <c r="C10" s="46"/>
    </row>
    <row r="11" ht="15">
      <c r="C11" s="46" t="s">
        <v>62</v>
      </c>
    </row>
    <row r="12" ht="15">
      <c r="C12" s="46"/>
    </row>
    <row r="13" spans="3:4" ht="15">
      <c r="C13" s="56" t="s">
        <v>66</v>
      </c>
      <c r="D13" s="57"/>
    </row>
    <row r="14" ht="15">
      <c r="C14" s="46"/>
    </row>
    <row r="15" ht="15">
      <c r="C15" s="47" t="s">
        <v>67</v>
      </c>
    </row>
    <row r="16" ht="15">
      <c r="C16" s="47"/>
    </row>
    <row r="17" ht="15">
      <c r="C17" s="47" t="s">
        <v>63</v>
      </c>
    </row>
    <row r="18" ht="15">
      <c r="C18" s="47"/>
    </row>
    <row r="19" ht="15">
      <c r="C19" s="47" t="s">
        <v>64</v>
      </c>
    </row>
    <row r="20" ht="15">
      <c r="C20" s="48" t="s">
        <v>65</v>
      </c>
    </row>
    <row r="21" ht="15">
      <c r="C21" s="46"/>
    </row>
    <row r="23" spans="1:11" ht="15" customHeight="1">
      <c r="A23" s="60" t="s">
        <v>9</v>
      </c>
      <c r="B23" s="61" t="s">
        <v>10</v>
      </c>
      <c r="C23" s="63" t="s">
        <v>11</v>
      </c>
      <c r="D23" s="62" t="s">
        <v>0</v>
      </c>
      <c r="E23" s="62"/>
      <c r="F23" s="62"/>
      <c r="G23" s="62"/>
      <c r="H23" s="60" t="s">
        <v>1</v>
      </c>
      <c r="I23" s="60" t="s">
        <v>2</v>
      </c>
      <c r="J23" s="58" t="s">
        <v>3</v>
      </c>
      <c r="K23" s="58" t="s">
        <v>4</v>
      </c>
    </row>
    <row r="24" spans="1:11" ht="24">
      <c r="A24" s="60"/>
      <c r="B24" s="61"/>
      <c r="C24" s="64"/>
      <c r="D24" s="1" t="s">
        <v>5</v>
      </c>
      <c r="E24" s="1" t="s">
        <v>6</v>
      </c>
      <c r="F24" s="1" t="s">
        <v>7</v>
      </c>
      <c r="G24" s="1" t="s">
        <v>8</v>
      </c>
      <c r="H24" s="60"/>
      <c r="I24" s="60"/>
      <c r="J24" s="59"/>
      <c r="K24" s="59"/>
    </row>
    <row r="25" spans="1:11" ht="15">
      <c r="A25" s="2"/>
      <c r="B25" s="24"/>
      <c r="C25" s="25" t="s">
        <v>49</v>
      </c>
      <c r="D25" s="2"/>
      <c r="E25" s="2"/>
      <c r="F25" s="2"/>
      <c r="G25" s="2"/>
      <c r="H25" s="2"/>
      <c r="I25" s="2"/>
      <c r="J25" s="2"/>
      <c r="K25" s="2"/>
    </row>
    <row r="26" spans="1:11" ht="25.5" customHeight="1">
      <c r="A26" s="2"/>
      <c r="B26" s="26" t="s">
        <v>12</v>
      </c>
      <c r="C26" s="25" t="s">
        <v>13</v>
      </c>
      <c r="D26" s="2"/>
      <c r="E26" s="2"/>
      <c r="F26" s="2"/>
      <c r="G26" s="2"/>
      <c r="H26" s="2"/>
      <c r="I26" s="2"/>
      <c r="J26" s="2"/>
      <c r="K26" s="2"/>
    </row>
    <row r="27" spans="1:11" ht="15">
      <c r="A27" s="2"/>
      <c r="B27" s="24"/>
      <c r="C27" s="27"/>
      <c r="D27" s="2"/>
      <c r="E27" s="2"/>
      <c r="F27" s="2"/>
      <c r="G27" s="2"/>
      <c r="H27" s="2"/>
      <c r="I27" s="2"/>
      <c r="J27" s="2"/>
      <c r="K27" s="2"/>
    </row>
    <row r="28" spans="1:11" ht="98.25" customHeight="1">
      <c r="A28" s="2"/>
      <c r="B28" s="28" t="s">
        <v>14</v>
      </c>
      <c r="C28" s="29" t="s">
        <v>15</v>
      </c>
      <c r="D28" s="3"/>
      <c r="E28" s="4"/>
      <c r="F28" s="4"/>
      <c r="G28" s="5"/>
      <c r="H28" s="6"/>
      <c r="I28" s="7"/>
      <c r="J28" s="7"/>
      <c r="K28" s="7"/>
    </row>
    <row r="29" spans="1:11" ht="15">
      <c r="A29" s="2"/>
      <c r="B29" s="28"/>
      <c r="C29" s="30"/>
      <c r="D29" s="8"/>
      <c r="E29" s="8">
        <v>1</v>
      </c>
      <c r="F29" s="8"/>
      <c r="G29" s="8"/>
      <c r="H29" s="9">
        <f>PRODUCT(D29:G29)</f>
        <v>1</v>
      </c>
      <c r="I29" s="7"/>
      <c r="J29" s="7"/>
      <c r="K29" s="7"/>
    </row>
    <row r="30" spans="1:11" ht="15">
      <c r="A30" s="2"/>
      <c r="B30" s="31"/>
      <c r="C30" s="7"/>
      <c r="D30" s="10"/>
      <c r="E30" s="10"/>
      <c r="F30" s="10"/>
      <c r="G30" s="10"/>
      <c r="H30" s="9"/>
      <c r="I30" s="9"/>
      <c r="J30" s="11"/>
      <c r="K30" s="11"/>
    </row>
    <row r="31" spans="1:11" ht="15">
      <c r="A31" s="2"/>
      <c r="B31" s="32"/>
      <c r="C31" s="33" t="s">
        <v>16</v>
      </c>
      <c r="D31" s="12"/>
      <c r="E31" s="12"/>
      <c r="F31" s="12"/>
      <c r="G31" s="12"/>
      <c r="H31" s="13"/>
      <c r="I31" s="13">
        <f>SUM(H29:H30)</f>
        <v>1</v>
      </c>
      <c r="J31" s="14">
        <v>200</v>
      </c>
      <c r="K31" s="15">
        <f>PRODUCT(I31:J31)</f>
        <v>200</v>
      </c>
    </row>
    <row r="32" spans="1:11" ht="15">
      <c r="A32" s="2"/>
      <c r="B32" s="24"/>
      <c r="C32" s="25"/>
      <c r="D32" s="2"/>
      <c r="E32" s="2"/>
      <c r="F32" s="2"/>
      <c r="G32" s="2"/>
      <c r="H32" s="2"/>
      <c r="I32" s="2"/>
      <c r="J32" s="2"/>
      <c r="K32" s="2"/>
    </row>
    <row r="33" spans="1:11" ht="15">
      <c r="A33" s="2"/>
      <c r="B33" s="27"/>
      <c r="C33" s="25"/>
      <c r="D33" s="2"/>
      <c r="E33" s="2"/>
      <c r="F33" s="2"/>
      <c r="G33" s="2"/>
      <c r="H33" s="2"/>
      <c r="I33" s="2"/>
      <c r="J33" s="2"/>
      <c r="K33" s="2"/>
    </row>
    <row r="34" spans="1:11" ht="15">
      <c r="A34" s="2"/>
      <c r="B34" s="24"/>
      <c r="C34" s="25"/>
      <c r="D34" s="2"/>
      <c r="E34" s="2"/>
      <c r="F34" s="2"/>
      <c r="G34" s="2"/>
      <c r="H34" s="2"/>
      <c r="I34" s="2"/>
      <c r="J34" s="2"/>
      <c r="K34" s="2"/>
    </row>
    <row r="35" spans="1:11" ht="93.75" customHeight="1">
      <c r="A35" s="34" t="s">
        <v>17</v>
      </c>
      <c r="B35" s="28" t="s">
        <v>14</v>
      </c>
      <c r="C35" s="29" t="s">
        <v>18</v>
      </c>
      <c r="D35" s="3"/>
      <c r="E35" s="4"/>
      <c r="F35" s="4"/>
      <c r="G35" s="5"/>
      <c r="H35" s="6"/>
      <c r="I35" s="7"/>
      <c r="J35" s="7"/>
      <c r="K35" s="7"/>
    </row>
    <row r="36" spans="1:11" ht="15">
      <c r="A36" s="34"/>
      <c r="B36" s="28"/>
      <c r="C36" s="30"/>
      <c r="D36" s="8"/>
      <c r="E36" s="8">
        <v>1</v>
      </c>
      <c r="F36" s="8"/>
      <c r="G36" s="8"/>
      <c r="H36" s="9">
        <f>PRODUCT(D36:G36)</f>
        <v>1</v>
      </c>
      <c r="I36" s="7"/>
      <c r="J36" s="7"/>
      <c r="K36" s="7"/>
    </row>
    <row r="37" spans="1:11" ht="15">
      <c r="A37" s="35"/>
      <c r="B37" s="31"/>
      <c r="C37" s="7"/>
      <c r="D37" s="10"/>
      <c r="E37" s="10"/>
      <c r="F37" s="10"/>
      <c r="G37" s="10"/>
      <c r="H37" s="9"/>
      <c r="I37" s="9"/>
      <c r="J37" s="11"/>
      <c r="K37" s="11"/>
    </row>
    <row r="38" spans="1:11" ht="15">
      <c r="A38" s="35"/>
      <c r="B38" s="32"/>
      <c r="C38" s="33" t="s">
        <v>16</v>
      </c>
      <c r="D38" s="12"/>
      <c r="E38" s="12"/>
      <c r="F38" s="12"/>
      <c r="G38" s="12"/>
      <c r="H38" s="13"/>
      <c r="I38" s="13">
        <f>SUM(H36:H37)</f>
        <v>1</v>
      </c>
      <c r="J38" s="14"/>
      <c r="K38" s="15"/>
    </row>
    <row r="39" spans="1:11" ht="15">
      <c r="A39" s="35"/>
      <c r="B39" s="32"/>
      <c r="C39" s="36"/>
      <c r="D39" s="12"/>
      <c r="E39" s="12"/>
      <c r="F39" s="12"/>
      <c r="G39" s="12"/>
      <c r="H39" s="13"/>
      <c r="I39" s="13"/>
      <c r="J39" s="14"/>
      <c r="K39" s="15"/>
    </row>
    <row r="40" spans="1:11" ht="15">
      <c r="A40" s="35"/>
      <c r="B40" s="32"/>
      <c r="C40" s="36"/>
      <c r="D40" s="12"/>
      <c r="E40" s="12"/>
      <c r="F40" s="12"/>
      <c r="G40" s="12"/>
      <c r="H40" s="13"/>
      <c r="I40" s="13"/>
      <c r="J40" s="14"/>
      <c r="K40" s="15"/>
    </row>
    <row r="41" spans="1:11" ht="15">
      <c r="A41" s="2"/>
      <c r="B41" s="26"/>
      <c r="C41" s="25"/>
      <c r="D41" s="2"/>
      <c r="E41" s="2"/>
      <c r="F41" s="2"/>
      <c r="G41" s="2"/>
      <c r="H41" s="2"/>
      <c r="I41" s="2"/>
      <c r="J41" s="2"/>
      <c r="K41" s="2"/>
    </row>
    <row r="42" spans="1:11" ht="15">
      <c r="A42" s="34"/>
      <c r="B42" s="28"/>
      <c r="C42" s="29"/>
      <c r="D42" s="3"/>
      <c r="E42" s="4"/>
      <c r="F42" s="4"/>
      <c r="G42" s="5"/>
      <c r="H42" s="6"/>
      <c r="I42" s="7"/>
      <c r="J42" s="14"/>
      <c r="K42" s="7"/>
    </row>
    <row r="43" spans="1:11" ht="44.25" customHeight="1">
      <c r="A43" s="34"/>
      <c r="B43" s="28" t="s">
        <v>19</v>
      </c>
      <c r="C43" s="29" t="s">
        <v>20</v>
      </c>
      <c r="D43" s="3"/>
      <c r="E43" s="4"/>
      <c r="F43" s="4"/>
      <c r="G43" s="5"/>
      <c r="H43" s="6"/>
      <c r="I43" s="7"/>
      <c r="J43" s="7"/>
      <c r="K43" s="7"/>
    </row>
    <row r="44" spans="1:11" ht="19.5" customHeight="1">
      <c r="A44" s="34"/>
      <c r="B44" s="28"/>
      <c r="C44" s="29" t="s">
        <v>21</v>
      </c>
      <c r="D44" s="3"/>
      <c r="E44" s="4"/>
      <c r="F44" s="4"/>
      <c r="G44" s="5"/>
      <c r="H44" s="6"/>
      <c r="I44" s="7"/>
      <c r="J44" s="7"/>
      <c r="K44" s="7"/>
    </row>
    <row r="45" spans="1:11" ht="15">
      <c r="A45" s="34"/>
      <c r="B45" s="28"/>
      <c r="C45" s="30"/>
      <c r="D45" s="8"/>
      <c r="E45" s="8">
        <v>1</v>
      </c>
      <c r="F45" s="8"/>
      <c r="G45" s="8"/>
      <c r="H45" s="9">
        <f>PRODUCT(D45:G45)</f>
        <v>1</v>
      </c>
      <c r="I45" s="7"/>
      <c r="J45" s="7"/>
      <c r="K45" s="7"/>
    </row>
    <row r="46" spans="1:11" ht="15">
      <c r="A46" s="35"/>
      <c r="B46" s="31"/>
      <c r="C46" s="7"/>
      <c r="D46" s="10"/>
      <c r="E46" s="10"/>
      <c r="F46" s="10"/>
      <c r="G46" s="10"/>
      <c r="H46" s="9"/>
      <c r="I46" s="9"/>
      <c r="J46" s="11"/>
      <c r="K46" s="11"/>
    </row>
    <row r="47" spans="1:11" ht="15">
      <c r="A47" s="35"/>
      <c r="B47" s="32"/>
      <c r="C47" s="33" t="s">
        <v>16</v>
      </c>
      <c r="D47" s="12"/>
      <c r="E47" s="12"/>
      <c r="F47" s="12"/>
      <c r="G47" s="12"/>
      <c r="H47" s="13"/>
      <c r="I47" s="13">
        <f>SUM(H45:H46)</f>
        <v>1</v>
      </c>
      <c r="J47" s="14"/>
      <c r="K47" s="15"/>
    </row>
    <row r="48" spans="1:11" ht="15">
      <c r="A48" s="34"/>
      <c r="B48" s="28"/>
      <c r="C48" s="29"/>
      <c r="D48" s="3"/>
      <c r="E48" s="4"/>
      <c r="F48" s="4"/>
      <c r="G48" s="5"/>
      <c r="H48" s="6"/>
      <c r="I48" s="7"/>
      <c r="J48" s="14"/>
      <c r="K48" s="7"/>
    </row>
    <row r="49" spans="1:11" ht="15">
      <c r="A49" s="35"/>
      <c r="B49" s="31"/>
      <c r="C49" s="37"/>
      <c r="D49" s="13"/>
      <c r="E49" s="13"/>
      <c r="F49" s="13"/>
      <c r="G49" s="13"/>
      <c r="H49" s="13"/>
      <c r="I49" s="13"/>
      <c r="J49" s="14"/>
      <c r="K49" s="16"/>
    </row>
    <row r="50" spans="1:11" ht="15">
      <c r="A50" s="35"/>
      <c r="B50" s="31"/>
      <c r="C50" s="37"/>
      <c r="D50" s="13"/>
      <c r="E50" s="13"/>
      <c r="F50" s="13"/>
      <c r="G50" s="13"/>
      <c r="H50" s="17"/>
      <c r="I50" s="13"/>
      <c r="J50" s="14"/>
      <c r="K50" s="15"/>
    </row>
    <row r="51" spans="1:11" ht="15">
      <c r="A51" s="38"/>
      <c r="B51" s="39"/>
      <c r="C51" s="40" t="s">
        <v>52</v>
      </c>
      <c r="D51" s="17"/>
      <c r="E51" s="17"/>
      <c r="F51" s="17"/>
      <c r="G51" s="17"/>
      <c r="H51" s="17"/>
      <c r="I51" s="17"/>
      <c r="J51" s="18"/>
      <c r="K51" s="19">
        <f>SUM(K28:K49)</f>
        <v>200</v>
      </c>
    </row>
    <row r="52" spans="1:11" ht="15">
      <c r="A52" s="41"/>
      <c r="B52" s="42"/>
      <c r="C52" s="43"/>
      <c r="D52" s="20"/>
      <c r="E52" s="20"/>
      <c r="F52" s="20"/>
      <c r="G52" s="20"/>
      <c r="H52" s="21"/>
      <c r="I52" s="20"/>
      <c r="J52" s="22"/>
      <c r="K52" s="23"/>
    </row>
    <row r="53" spans="1:11" ht="15">
      <c r="A53" s="60" t="s">
        <v>9</v>
      </c>
      <c r="B53" s="61" t="s">
        <v>10</v>
      </c>
      <c r="C53" s="61" t="s">
        <v>11</v>
      </c>
      <c r="D53" s="62" t="s">
        <v>0</v>
      </c>
      <c r="E53" s="62"/>
      <c r="F53" s="62"/>
      <c r="G53" s="62"/>
      <c r="H53" s="60" t="s">
        <v>1</v>
      </c>
      <c r="I53" s="60" t="s">
        <v>2</v>
      </c>
      <c r="J53" s="58" t="s">
        <v>3</v>
      </c>
      <c r="K53" s="58" t="s">
        <v>4</v>
      </c>
    </row>
    <row r="54" spans="1:11" ht="24">
      <c r="A54" s="60"/>
      <c r="B54" s="61"/>
      <c r="C54" s="61"/>
      <c r="D54" s="1" t="s">
        <v>5</v>
      </c>
      <c r="E54" s="1" t="s">
        <v>6</v>
      </c>
      <c r="F54" s="1" t="s">
        <v>7</v>
      </c>
      <c r="G54" s="1" t="s">
        <v>8</v>
      </c>
      <c r="H54" s="60"/>
      <c r="I54" s="60"/>
      <c r="J54" s="59"/>
      <c r="K54" s="59"/>
    </row>
    <row r="55" spans="1:11" ht="15">
      <c r="A55" s="2"/>
      <c r="B55" s="24"/>
      <c r="C55" s="24" t="s">
        <v>50</v>
      </c>
      <c r="D55" s="2"/>
      <c r="E55" s="2"/>
      <c r="F55" s="2"/>
      <c r="G55" s="2"/>
      <c r="H55" s="2"/>
      <c r="I55" s="2"/>
      <c r="J55" s="2"/>
      <c r="K55" s="2"/>
    </row>
    <row r="56" spans="1:11" ht="15">
      <c r="A56" s="2"/>
      <c r="B56" s="26" t="s">
        <v>12</v>
      </c>
      <c r="C56" s="25" t="s">
        <v>13</v>
      </c>
      <c r="D56" s="2"/>
      <c r="E56" s="2"/>
      <c r="F56" s="2"/>
      <c r="G56" s="2"/>
      <c r="H56" s="2"/>
      <c r="I56" s="2"/>
      <c r="J56" s="2"/>
      <c r="K56" s="2"/>
    </row>
    <row r="57" spans="1:11" ht="15">
      <c r="A57" s="2"/>
      <c r="B57" s="24"/>
      <c r="C57" s="25"/>
      <c r="D57" s="2"/>
      <c r="E57" s="2"/>
      <c r="F57" s="2"/>
      <c r="G57" s="2"/>
      <c r="H57" s="2"/>
      <c r="I57" s="2"/>
      <c r="J57" s="2"/>
      <c r="K57" s="2"/>
    </row>
    <row r="58" spans="1:11" ht="89.25">
      <c r="A58" s="34" t="s">
        <v>17</v>
      </c>
      <c r="B58" s="28" t="s">
        <v>14</v>
      </c>
      <c r="C58" s="29" t="s">
        <v>15</v>
      </c>
      <c r="D58" s="3"/>
      <c r="E58" s="4"/>
      <c r="F58" s="4"/>
      <c r="G58" s="5"/>
      <c r="H58" s="6"/>
      <c r="I58" s="7"/>
      <c r="J58" s="7"/>
      <c r="K58" s="7"/>
    </row>
    <row r="59" spans="1:11" ht="15">
      <c r="A59" s="34"/>
      <c r="B59" s="28"/>
      <c r="C59" s="30"/>
      <c r="D59" s="8"/>
      <c r="E59" s="8">
        <v>1</v>
      </c>
      <c r="F59" s="8"/>
      <c r="G59" s="8"/>
      <c r="H59" s="9">
        <f>PRODUCT(D59:G59)</f>
        <v>1</v>
      </c>
      <c r="I59" s="7"/>
      <c r="J59" s="7"/>
      <c r="K59" s="7"/>
    </row>
    <row r="60" spans="1:11" ht="15">
      <c r="A60" s="35"/>
      <c r="B60" s="31"/>
      <c r="C60" s="7"/>
      <c r="D60" s="10"/>
      <c r="E60" s="10"/>
      <c r="F60" s="10"/>
      <c r="G60" s="10"/>
      <c r="H60" s="9"/>
      <c r="I60" s="9"/>
      <c r="J60" s="11"/>
      <c r="K60" s="11"/>
    </row>
    <row r="61" spans="1:11" ht="15">
      <c r="A61" s="35"/>
      <c r="B61" s="32"/>
      <c r="C61" s="33" t="s">
        <v>16</v>
      </c>
      <c r="D61" s="12"/>
      <c r="E61" s="12"/>
      <c r="F61" s="12"/>
      <c r="G61" s="12"/>
      <c r="H61" s="13"/>
      <c r="I61" s="13">
        <f>SUM(H59:H60)</f>
        <v>1</v>
      </c>
      <c r="J61" s="14">
        <v>600</v>
      </c>
      <c r="K61" s="15">
        <f>PRODUCT(I61:J61)</f>
        <v>600</v>
      </c>
    </row>
    <row r="62" spans="1:11" ht="15">
      <c r="A62" s="35"/>
      <c r="B62" s="32"/>
      <c r="C62" s="36"/>
      <c r="D62" s="12"/>
      <c r="E62" s="12"/>
      <c r="F62" s="12"/>
      <c r="G62" s="12"/>
      <c r="H62" s="13"/>
      <c r="I62" s="13"/>
      <c r="J62" s="14"/>
      <c r="K62" s="15"/>
    </row>
    <row r="63" spans="1:11" ht="15">
      <c r="A63" s="35"/>
      <c r="B63" s="32"/>
      <c r="C63" s="36"/>
      <c r="D63" s="12"/>
      <c r="E63" s="12"/>
      <c r="F63" s="12"/>
      <c r="G63" s="12"/>
      <c r="H63" s="13"/>
      <c r="I63" s="13"/>
      <c r="J63" s="14"/>
      <c r="K63" s="15"/>
    </row>
    <row r="64" spans="1:11" ht="15">
      <c r="A64" s="2"/>
      <c r="B64" s="26" t="s">
        <v>17</v>
      </c>
      <c r="C64" s="25" t="s">
        <v>22</v>
      </c>
      <c r="D64" s="2"/>
      <c r="E64" s="2"/>
      <c r="F64" s="2"/>
      <c r="G64" s="2"/>
      <c r="H64" s="2"/>
      <c r="I64" s="2"/>
      <c r="J64" s="2"/>
      <c r="K64" s="2"/>
    </row>
    <row r="65" spans="1:11" ht="15">
      <c r="A65" s="34"/>
      <c r="B65" s="28"/>
      <c r="C65" s="29"/>
      <c r="D65" s="3"/>
      <c r="E65" s="4"/>
      <c r="F65" s="4"/>
      <c r="G65" s="5"/>
      <c r="H65" s="6"/>
      <c r="I65" s="7"/>
      <c r="J65" s="14"/>
      <c r="K65" s="7"/>
    </row>
    <row r="66" spans="1:11" ht="63.75">
      <c r="A66" s="34" t="s">
        <v>23</v>
      </c>
      <c r="B66" s="28" t="s">
        <v>19</v>
      </c>
      <c r="C66" s="29" t="s">
        <v>24</v>
      </c>
      <c r="D66" s="3"/>
      <c r="E66" s="4"/>
      <c r="F66" s="4"/>
      <c r="G66" s="5"/>
      <c r="H66" s="6"/>
      <c r="I66" s="7"/>
      <c r="J66" s="7"/>
      <c r="K66" s="7"/>
    </row>
    <row r="67" spans="1:11" ht="15">
      <c r="A67" s="34"/>
      <c r="B67" s="28"/>
      <c r="C67" s="29" t="s">
        <v>21</v>
      </c>
      <c r="D67" s="3"/>
      <c r="E67" s="4"/>
      <c r="F67" s="4"/>
      <c r="G67" s="5"/>
      <c r="H67" s="6"/>
      <c r="I67" s="7"/>
      <c r="J67" s="7"/>
      <c r="K67" s="7"/>
    </row>
    <row r="68" spans="1:11" ht="15">
      <c r="A68" s="34"/>
      <c r="B68" s="28"/>
      <c r="C68" s="30"/>
      <c r="D68" s="8">
        <v>2</v>
      </c>
      <c r="E68" s="8"/>
      <c r="F68" s="8"/>
      <c r="G68" s="8"/>
      <c r="H68" s="9">
        <f>PRODUCT(D68:G68)</f>
        <v>2</v>
      </c>
      <c r="I68" s="7"/>
      <c r="J68" s="7"/>
      <c r="K68" s="7"/>
    </row>
    <row r="69" spans="1:11" ht="15">
      <c r="A69" s="35"/>
      <c r="B69" s="31"/>
      <c r="C69" s="7"/>
      <c r="D69" s="10"/>
      <c r="E69" s="10"/>
      <c r="F69" s="10"/>
      <c r="G69" s="10"/>
      <c r="H69" s="9"/>
      <c r="I69" s="9"/>
      <c r="J69" s="11"/>
      <c r="K69" s="11"/>
    </row>
    <row r="70" spans="1:11" ht="15">
      <c r="A70" s="35"/>
      <c r="B70" s="32"/>
      <c r="C70" s="33" t="s">
        <v>25</v>
      </c>
      <c r="D70" s="12"/>
      <c r="E70" s="12"/>
      <c r="F70" s="12"/>
      <c r="G70" s="12"/>
      <c r="H70" s="13"/>
      <c r="I70" s="13">
        <f>SUM(H66:H69)</f>
        <v>2</v>
      </c>
      <c r="J70" s="14"/>
      <c r="K70" s="15"/>
    </row>
    <row r="71" spans="1:11" ht="15">
      <c r="A71" s="34"/>
      <c r="B71" s="28"/>
      <c r="C71" s="29"/>
      <c r="D71" s="3"/>
      <c r="E71" s="4"/>
      <c r="F71" s="4"/>
      <c r="G71" s="5"/>
      <c r="H71" s="6"/>
      <c r="I71" s="7"/>
      <c r="J71" s="14"/>
      <c r="K71" s="7"/>
    </row>
    <row r="72" spans="1:11" ht="63.75">
      <c r="A72" s="34" t="s">
        <v>23</v>
      </c>
      <c r="B72" s="28" t="s">
        <v>19</v>
      </c>
      <c r="C72" s="29" t="s">
        <v>26</v>
      </c>
      <c r="D72" s="3"/>
      <c r="E72" s="4"/>
      <c r="F72" s="4"/>
      <c r="G72" s="5"/>
      <c r="H72" s="6"/>
      <c r="I72" s="7"/>
      <c r="J72" s="7"/>
      <c r="K72" s="7"/>
    </row>
    <row r="73" spans="1:11" ht="15">
      <c r="A73" s="34"/>
      <c r="B73" s="28"/>
      <c r="C73" s="29" t="s">
        <v>21</v>
      </c>
      <c r="D73" s="3"/>
      <c r="E73" s="4"/>
      <c r="F73" s="4"/>
      <c r="G73" s="5"/>
      <c r="H73" s="6"/>
      <c r="I73" s="7"/>
      <c r="J73" s="7"/>
      <c r="K73" s="7"/>
    </row>
    <row r="74" spans="1:11" ht="15">
      <c r="A74" s="34"/>
      <c r="B74" s="28"/>
      <c r="C74" s="30"/>
      <c r="D74" s="8">
        <v>2</v>
      </c>
      <c r="E74" s="8"/>
      <c r="F74" s="8"/>
      <c r="G74" s="8"/>
      <c r="H74" s="9">
        <f>PRODUCT(D74:G74)</f>
        <v>2</v>
      </c>
      <c r="I74" s="7"/>
      <c r="J74" s="7"/>
      <c r="K74" s="7"/>
    </row>
    <row r="75" spans="1:11" ht="15">
      <c r="A75" s="35"/>
      <c r="B75" s="31"/>
      <c r="C75" s="7"/>
      <c r="D75" s="10"/>
      <c r="E75" s="10"/>
      <c r="F75" s="10"/>
      <c r="G75" s="10"/>
      <c r="H75" s="9"/>
      <c r="I75" s="9"/>
      <c r="J75" s="11"/>
      <c r="K75" s="11"/>
    </row>
    <row r="76" spans="1:11" ht="15">
      <c r="A76" s="35"/>
      <c r="B76" s="32"/>
      <c r="C76" s="33" t="s">
        <v>25</v>
      </c>
      <c r="D76" s="12"/>
      <c r="E76" s="12"/>
      <c r="F76" s="12"/>
      <c r="G76" s="12"/>
      <c r="H76" s="13"/>
      <c r="I76" s="13">
        <f>SUM(H72:H75)</f>
        <v>2</v>
      </c>
      <c r="J76" s="14"/>
      <c r="K76" s="15"/>
    </row>
    <row r="77" spans="1:11" ht="15">
      <c r="A77" s="35"/>
      <c r="B77" s="32"/>
      <c r="C77" s="36"/>
      <c r="D77" s="12"/>
      <c r="E77" s="12"/>
      <c r="F77" s="12"/>
      <c r="G77" s="12"/>
      <c r="H77" s="13"/>
      <c r="I77" s="13"/>
      <c r="J77" s="14"/>
      <c r="K77" s="15"/>
    </row>
    <row r="78" spans="1:11" ht="102">
      <c r="A78" s="34" t="s">
        <v>23</v>
      </c>
      <c r="B78" s="28" t="s">
        <v>19</v>
      </c>
      <c r="C78" s="29" t="s">
        <v>27</v>
      </c>
      <c r="D78" s="3"/>
      <c r="E78" s="4"/>
      <c r="F78" s="4"/>
      <c r="G78" s="5"/>
      <c r="H78" s="6"/>
      <c r="I78" s="7"/>
      <c r="J78" s="7"/>
      <c r="K78" s="7"/>
    </row>
    <row r="79" spans="1:11" ht="25.5">
      <c r="A79" s="34"/>
      <c r="B79" s="28"/>
      <c r="C79" s="29" t="s">
        <v>28</v>
      </c>
      <c r="D79" s="3"/>
      <c r="E79" s="4"/>
      <c r="F79" s="4"/>
      <c r="G79" s="5"/>
      <c r="H79" s="6"/>
      <c r="I79" s="7"/>
      <c r="J79" s="7"/>
      <c r="K79" s="7"/>
    </row>
    <row r="80" spans="1:11" ht="15">
      <c r="A80" s="34"/>
      <c r="B80" s="28"/>
      <c r="C80" s="30"/>
      <c r="D80" s="8">
        <v>4</v>
      </c>
      <c r="E80" s="8"/>
      <c r="F80" s="8"/>
      <c r="G80" s="8"/>
      <c r="H80" s="9">
        <f>PRODUCT(D80:G80)</f>
        <v>4</v>
      </c>
      <c r="I80" s="7"/>
      <c r="J80" s="7"/>
      <c r="K80" s="7"/>
    </row>
    <row r="81" spans="1:11" ht="15">
      <c r="A81" s="35"/>
      <c r="B81" s="31"/>
      <c r="C81" s="7"/>
      <c r="D81" s="10"/>
      <c r="E81" s="10"/>
      <c r="F81" s="10"/>
      <c r="G81" s="10"/>
      <c r="H81" s="9"/>
      <c r="I81" s="9"/>
      <c r="J81" s="11"/>
      <c r="K81" s="11"/>
    </row>
    <row r="82" spans="1:11" ht="15">
      <c r="A82" s="35"/>
      <c r="B82" s="32"/>
      <c r="C82" s="33" t="s">
        <v>25</v>
      </c>
      <c r="D82" s="12"/>
      <c r="E82" s="12"/>
      <c r="F82" s="12"/>
      <c r="G82" s="12"/>
      <c r="H82" s="13"/>
      <c r="I82" s="13">
        <f>SUM(H78:H81)</f>
        <v>4</v>
      </c>
      <c r="J82" s="14"/>
      <c r="K82" s="15"/>
    </row>
    <row r="83" spans="1:11" ht="15">
      <c r="A83" s="34"/>
      <c r="B83" s="28"/>
      <c r="C83" s="29"/>
      <c r="D83" s="3"/>
      <c r="E83" s="4"/>
      <c r="F83" s="4"/>
      <c r="G83" s="5"/>
      <c r="H83" s="6"/>
      <c r="I83" s="7"/>
      <c r="J83" s="14"/>
      <c r="K83" s="7"/>
    </row>
    <row r="84" spans="1:11" ht="229.5">
      <c r="A84" s="34" t="s">
        <v>29</v>
      </c>
      <c r="B84" s="28" t="s">
        <v>30</v>
      </c>
      <c r="C84" s="29" t="s">
        <v>31</v>
      </c>
      <c r="D84" s="3"/>
      <c r="E84" s="4"/>
      <c r="F84" s="4"/>
      <c r="G84" s="5"/>
      <c r="H84" s="6"/>
      <c r="I84" s="7"/>
      <c r="J84" s="7"/>
      <c r="K84" s="7"/>
    </row>
    <row r="85" spans="1:11" ht="15">
      <c r="A85" s="34"/>
      <c r="B85" s="28"/>
      <c r="C85" s="29" t="s">
        <v>21</v>
      </c>
      <c r="D85" s="3"/>
      <c r="E85" s="4"/>
      <c r="F85" s="4"/>
      <c r="G85" s="5"/>
      <c r="H85" s="6"/>
      <c r="I85" s="7"/>
      <c r="J85" s="7"/>
      <c r="K85" s="7"/>
    </row>
    <row r="86" spans="1:11" ht="15">
      <c r="A86" s="34"/>
      <c r="B86" s="28"/>
      <c r="C86" s="30"/>
      <c r="D86" s="8">
        <v>2</v>
      </c>
      <c r="E86" s="8"/>
      <c r="F86" s="8"/>
      <c r="G86" s="8"/>
      <c r="H86" s="9">
        <f>PRODUCT(D86:G86)</f>
        <v>2</v>
      </c>
      <c r="I86" s="7"/>
      <c r="J86" s="7"/>
      <c r="K86" s="7"/>
    </row>
    <row r="87" spans="1:11" ht="15">
      <c r="A87" s="35"/>
      <c r="B87" s="31"/>
      <c r="C87" s="7"/>
      <c r="D87" s="10"/>
      <c r="E87" s="10"/>
      <c r="F87" s="10"/>
      <c r="G87" s="10"/>
      <c r="H87" s="9"/>
      <c r="I87" s="9"/>
      <c r="J87" s="11"/>
      <c r="K87" s="11"/>
    </row>
    <row r="88" spans="1:11" ht="15">
      <c r="A88" s="35"/>
      <c r="B88" s="32"/>
      <c r="C88" s="33" t="s">
        <v>25</v>
      </c>
      <c r="D88" s="12"/>
      <c r="E88" s="12"/>
      <c r="F88" s="12"/>
      <c r="G88" s="12"/>
      <c r="H88" s="13"/>
      <c r="I88" s="13">
        <f>SUM(H84:H87)</f>
        <v>2</v>
      </c>
      <c r="J88" s="14"/>
      <c r="K88" s="15"/>
    </row>
    <row r="89" spans="1:11" ht="127.5">
      <c r="A89" s="34" t="s">
        <v>29</v>
      </c>
      <c r="B89" s="28" t="s">
        <v>30</v>
      </c>
      <c r="C89" s="29" t="s">
        <v>32</v>
      </c>
      <c r="D89" s="3"/>
      <c r="E89" s="4"/>
      <c r="F89" s="4"/>
      <c r="G89" s="5"/>
      <c r="H89" s="6"/>
      <c r="I89" s="7"/>
      <c r="J89" s="7"/>
      <c r="K89" s="7"/>
    </row>
    <row r="90" spans="1:11" ht="15">
      <c r="A90" s="34"/>
      <c r="B90" s="28"/>
      <c r="C90" s="29" t="s">
        <v>21</v>
      </c>
      <c r="D90" s="3"/>
      <c r="E90" s="4"/>
      <c r="F90" s="4"/>
      <c r="G90" s="5"/>
      <c r="H90" s="6"/>
      <c r="I90" s="7"/>
      <c r="J90" s="7"/>
      <c r="K90" s="7"/>
    </row>
    <row r="91" spans="1:11" ht="15">
      <c r="A91" s="34"/>
      <c r="B91" s="28"/>
      <c r="C91" s="30"/>
      <c r="D91" s="8">
        <v>2</v>
      </c>
      <c r="E91" s="8"/>
      <c r="F91" s="8"/>
      <c r="G91" s="8"/>
      <c r="H91" s="9">
        <f>PRODUCT(D91:G91)</f>
        <v>2</v>
      </c>
      <c r="I91" s="7"/>
      <c r="J91" s="7"/>
      <c r="K91" s="7"/>
    </row>
    <row r="92" spans="1:11" ht="15">
      <c r="A92" s="35"/>
      <c r="B92" s="31"/>
      <c r="C92" s="7"/>
      <c r="D92" s="10"/>
      <c r="E92" s="10"/>
      <c r="F92" s="10"/>
      <c r="G92" s="10"/>
      <c r="H92" s="9"/>
      <c r="I92" s="9"/>
      <c r="J92" s="11"/>
      <c r="K92" s="11"/>
    </row>
    <row r="93" spans="1:11" ht="15">
      <c r="A93" s="35"/>
      <c r="B93" s="32"/>
      <c r="C93" s="33" t="s">
        <v>25</v>
      </c>
      <c r="D93" s="12"/>
      <c r="E93" s="12"/>
      <c r="F93" s="12"/>
      <c r="G93" s="12"/>
      <c r="H93" s="13"/>
      <c r="I93" s="13">
        <f>SUM(H89:H92)</f>
        <v>2</v>
      </c>
      <c r="J93" s="14"/>
      <c r="K93" s="15"/>
    </row>
    <row r="94" spans="1:11" ht="15">
      <c r="A94" s="35"/>
      <c r="B94" s="31"/>
      <c r="C94" s="37"/>
      <c r="D94" s="13"/>
      <c r="E94" s="13"/>
      <c r="F94" s="13"/>
      <c r="G94" s="13"/>
      <c r="H94" s="13"/>
      <c r="I94" s="13"/>
      <c r="J94" s="14"/>
      <c r="K94" s="16"/>
    </row>
    <row r="95" spans="1:11" ht="15">
      <c r="A95" s="35"/>
      <c r="B95" s="31"/>
      <c r="C95" s="37"/>
      <c r="D95" s="13"/>
      <c r="E95" s="13"/>
      <c r="F95" s="13"/>
      <c r="G95" s="13"/>
      <c r="H95" s="17"/>
      <c r="I95" s="13"/>
      <c r="J95" s="14"/>
      <c r="K95" s="15"/>
    </row>
    <row r="96" spans="1:11" ht="15">
      <c r="A96" s="38"/>
      <c r="B96" s="39"/>
      <c r="C96" s="40" t="s">
        <v>53</v>
      </c>
      <c r="D96" s="17"/>
      <c r="E96" s="17"/>
      <c r="F96" s="17"/>
      <c r="G96" s="17"/>
      <c r="H96" s="17"/>
      <c r="I96" s="17"/>
      <c r="J96" s="18"/>
      <c r="K96" s="19">
        <f>SUM(K55:K94)</f>
        <v>600</v>
      </c>
    </row>
    <row r="97" spans="1:11" ht="15">
      <c r="A97" s="41"/>
      <c r="B97" s="42"/>
      <c r="C97" s="43"/>
      <c r="D97" s="20"/>
      <c r="E97" s="20"/>
      <c r="F97" s="20"/>
      <c r="G97" s="20"/>
      <c r="H97" s="21"/>
      <c r="I97" s="20"/>
      <c r="J97" s="22"/>
      <c r="K97" s="23"/>
    </row>
    <row r="98" spans="1:11" ht="15">
      <c r="A98" s="60" t="s">
        <v>9</v>
      </c>
      <c r="B98" s="61" t="s">
        <v>10</v>
      </c>
      <c r="C98" s="61" t="s">
        <v>11</v>
      </c>
      <c r="D98" s="62" t="s">
        <v>0</v>
      </c>
      <c r="E98" s="62"/>
      <c r="F98" s="62"/>
      <c r="G98" s="62"/>
      <c r="H98" s="60" t="s">
        <v>1</v>
      </c>
      <c r="I98" s="60" t="s">
        <v>2</v>
      </c>
      <c r="J98" s="58" t="s">
        <v>3</v>
      </c>
      <c r="K98" s="58" t="s">
        <v>4</v>
      </c>
    </row>
    <row r="99" spans="1:11" ht="24">
      <c r="A99" s="60"/>
      <c r="B99" s="61"/>
      <c r="C99" s="61"/>
      <c r="D99" s="1" t="s">
        <v>5</v>
      </c>
      <c r="E99" s="1" t="s">
        <v>6</v>
      </c>
      <c r="F99" s="1" t="s">
        <v>7</v>
      </c>
      <c r="G99" s="1" t="s">
        <v>8</v>
      </c>
      <c r="H99" s="60"/>
      <c r="I99" s="60"/>
      <c r="J99" s="59"/>
      <c r="K99" s="59"/>
    </row>
    <row r="100" spans="1:11" ht="15">
      <c r="A100" s="2"/>
      <c r="B100" s="24"/>
      <c r="C100" s="24" t="s">
        <v>51</v>
      </c>
      <c r="D100" s="2"/>
      <c r="E100" s="2"/>
      <c r="F100" s="2"/>
      <c r="G100" s="2"/>
      <c r="H100" s="2"/>
      <c r="I100" s="2"/>
      <c r="J100" s="2"/>
      <c r="K100" s="2"/>
    </row>
    <row r="101" spans="1:11" ht="15">
      <c r="A101" s="2"/>
      <c r="B101" s="26" t="s">
        <v>12</v>
      </c>
      <c r="C101" s="25" t="s">
        <v>13</v>
      </c>
      <c r="D101" s="2"/>
      <c r="E101" s="2"/>
      <c r="F101" s="2"/>
      <c r="G101" s="2"/>
      <c r="H101" s="2"/>
      <c r="I101" s="2"/>
      <c r="J101" s="2"/>
      <c r="K101" s="2"/>
    </row>
    <row r="102" spans="1:11" ht="15">
      <c r="A102" s="2"/>
      <c r="B102" s="24"/>
      <c r="C102" s="25"/>
      <c r="D102" s="2"/>
      <c r="E102" s="2"/>
      <c r="F102" s="2"/>
      <c r="G102" s="2"/>
      <c r="H102" s="2"/>
      <c r="I102" s="2"/>
      <c r="J102" s="2"/>
      <c r="K102" s="2"/>
    </row>
    <row r="103" spans="1:11" ht="89.25">
      <c r="A103" s="34"/>
      <c r="B103" s="28" t="s">
        <v>14</v>
      </c>
      <c r="C103" s="29" t="s">
        <v>15</v>
      </c>
      <c r="D103" s="3"/>
      <c r="E103" s="4"/>
      <c r="F103" s="4"/>
      <c r="G103" s="5"/>
      <c r="H103" s="6"/>
      <c r="I103" s="7"/>
      <c r="J103" s="7"/>
      <c r="K103" s="7"/>
    </row>
    <row r="104" spans="1:11" ht="15">
      <c r="A104" s="34"/>
      <c r="B104" s="28"/>
      <c r="C104" s="30"/>
      <c r="D104" s="8"/>
      <c r="E104" s="8">
        <v>1</v>
      </c>
      <c r="F104" s="8"/>
      <c r="G104" s="8"/>
      <c r="H104" s="9">
        <f>PRODUCT(D104:G104)</f>
        <v>1</v>
      </c>
      <c r="I104" s="7"/>
      <c r="J104" s="7"/>
      <c r="K104" s="7"/>
    </row>
    <row r="105" spans="1:11" ht="15">
      <c r="A105" s="35"/>
      <c r="B105" s="31"/>
      <c r="C105" s="7"/>
      <c r="D105" s="10"/>
      <c r="E105" s="10"/>
      <c r="F105" s="10"/>
      <c r="G105" s="10"/>
      <c r="H105" s="9"/>
      <c r="I105" s="9"/>
      <c r="J105" s="11"/>
      <c r="K105" s="11"/>
    </row>
    <row r="106" spans="1:11" ht="15">
      <c r="A106" s="35"/>
      <c r="B106" s="32"/>
      <c r="C106" s="33" t="s">
        <v>16</v>
      </c>
      <c r="D106" s="12"/>
      <c r="E106" s="12"/>
      <c r="F106" s="12"/>
      <c r="G106" s="12"/>
      <c r="H106" s="13"/>
      <c r="I106" s="13">
        <f>SUM(H104:H105)</f>
        <v>1</v>
      </c>
      <c r="J106" s="14">
        <v>300</v>
      </c>
      <c r="K106" s="15">
        <f>PRODUCT(I106:J106)</f>
        <v>300</v>
      </c>
    </row>
    <row r="107" spans="1:11" ht="15">
      <c r="A107" s="35"/>
      <c r="B107" s="32"/>
      <c r="C107" s="36"/>
      <c r="D107" s="12"/>
      <c r="E107" s="12"/>
      <c r="F107" s="12"/>
      <c r="G107" s="12"/>
      <c r="H107" s="13"/>
      <c r="I107" s="13"/>
      <c r="J107" s="14"/>
      <c r="K107" s="15"/>
    </row>
    <row r="108" spans="1:11" ht="15">
      <c r="A108" s="35"/>
      <c r="B108" s="32"/>
      <c r="C108" s="36"/>
      <c r="D108" s="12"/>
      <c r="E108" s="12"/>
      <c r="F108" s="12"/>
      <c r="G108" s="12"/>
      <c r="H108" s="13"/>
      <c r="I108" s="13"/>
      <c r="J108" s="14"/>
      <c r="K108" s="15"/>
    </row>
    <row r="109" spans="1:11" ht="25.5">
      <c r="A109" s="2"/>
      <c r="B109" s="26" t="s">
        <v>17</v>
      </c>
      <c r="C109" s="25" t="s">
        <v>33</v>
      </c>
      <c r="D109" s="2"/>
      <c r="E109" s="2"/>
      <c r="F109" s="2"/>
      <c r="G109" s="2"/>
      <c r="H109" s="2"/>
      <c r="I109" s="2"/>
      <c r="J109" s="2"/>
      <c r="K109" s="2"/>
    </row>
    <row r="110" spans="1:11" ht="15">
      <c r="A110" s="34"/>
      <c r="B110" s="28"/>
      <c r="C110" s="29"/>
      <c r="D110" s="3"/>
      <c r="E110" s="4"/>
      <c r="F110" s="4"/>
      <c r="G110" s="5"/>
      <c r="H110" s="6"/>
      <c r="I110" s="7"/>
      <c r="J110" s="14"/>
      <c r="K110" s="7"/>
    </row>
    <row r="111" spans="1:11" ht="15">
      <c r="A111" s="34"/>
      <c r="B111" s="28" t="s">
        <v>19</v>
      </c>
      <c r="C111" s="29" t="s">
        <v>34</v>
      </c>
      <c r="D111" s="3"/>
      <c r="E111" s="4"/>
      <c r="F111" s="4"/>
      <c r="G111" s="5"/>
      <c r="H111" s="6"/>
      <c r="I111" s="7"/>
      <c r="J111" s="7"/>
      <c r="K111" s="7"/>
    </row>
    <row r="112" spans="1:11" ht="15">
      <c r="A112" s="34"/>
      <c r="B112" s="28"/>
      <c r="C112" s="29" t="s">
        <v>35</v>
      </c>
      <c r="D112" s="3"/>
      <c r="E112" s="4"/>
      <c r="F112" s="4"/>
      <c r="G112" s="5"/>
      <c r="H112" s="6"/>
      <c r="I112" s="7"/>
      <c r="J112" s="7"/>
      <c r="K112" s="7"/>
    </row>
    <row r="113" spans="1:11" ht="15">
      <c r="A113" s="34"/>
      <c r="B113" s="28"/>
      <c r="C113" s="29" t="s">
        <v>36</v>
      </c>
      <c r="D113" s="3"/>
      <c r="E113" s="4"/>
      <c r="F113" s="4"/>
      <c r="G113" s="5"/>
      <c r="H113" s="6"/>
      <c r="I113" s="7"/>
      <c r="J113" s="7"/>
      <c r="K113" s="7"/>
    </row>
    <row r="114" spans="1:11" ht="15">
      <c r="A114" s="34"/>
      <c r="B114" s="28"/>
      <c r="C114" s="29" t="s">
        <v>37</v>
      </c>
      <c r="D114" s="3"/>
      <c r="E114" s="4"/>
      <c r="F114" s="4"/>
      <c r="G114" s="5"/>
      <c r="H114" s="6"/>
      <c r="I114" s="7"/>
      <c r="J114" s="7"/>
      <c r="K114" s="7"/>
    </row>
    <row r="115" spans="1:11" ht="15">
      <c r="A115" s="34"/>
      <c r="B115" s="28"/>
      <c r="C115" s="29" t="s">
        <v>38</v>
      </c>
      <c r="D115" s="3"/>
      <c r="E115" s="4"/>
      <c r="F115" s="4"/>
      <c r="G115" s="5"/>
      <c r="H115" s="6"/>
      <c r="I115" s="7"/>
      <c r="J115" s="7"/>
      <c r="K115" s="7"/>
    </row>
    <row r="116" spans="1:11" ht="15">
      <c r="A116" s="34"/>
      <c r="B116" s="28"/>
      <c r="C116" s="29" t="s">
        <v>39</v>
      </c>
      <c r="D116" s="3"/>
      <c r="E116" s="4"/>
      <c r="F116" s="4"/>
      <c r="G116" s="5"/>
      <c r="H116" s="6"/>
      <c r="I116" s="7"/>
      <c r="J116" s="7"/>
      <c r="K116" s="7"/>
    </row>
    <row r="117" spans="1:11" ht="15">
      <c r="A117" s="34"/>
      <c r="B117" s="28"/>
      <c r="C117" s="29" t="s">
        <v>40</v>
      </c>
      <c r="D117" s="3"/>
      <c r="E117" s="4"/>
      <c r="F117" s="4"/>
      <c r="G117" s="5"/>
      <c r="H117" s="6"/>
      <c r="I117" s="7"/>
      <c r="J117" s="7"/>
      <c r="K117" s="7"/>
    </row>
    <row r="118" spans="1:11" ht="15">
      <c r="A118" s="34"/>
      <c r="B118" s="28"/>
      <c r="C118" s="29" t="s">
        <v>41</v>
      </c>
      <c r="D118" s="3"/>
      <c r="E118" s="4"/>
      <c r="F118" s="4"/>
      <c r="G118" s="5"/>
      <c r="H118" s="6"/>
      <c r="I118" s="7"/>
      <c r="J118" s="7"/>
      <c r="K118" s="7"/>
    </row>
    <row r="119" spans="1:11" ht="15">
      <c r="A119" s="35"/>
      <c r="B119" s="31"/>
      <c r="C119" s="7"/>
      <c r="D119" s="10"/>
      <c r="E119" s="10"/>
      <c r="F119" s="10"/>
      <c r="G119" s="10"/>
      <c r="H119" s="9"/>
      <c r="I119" s="9"/>
      <c r="J119" s="11"/>
      <c r="K119" s="11"/>
    </row>
    <row r="120" spans="1:11" ht="15">
      <c r="A120" s="35"/>
      <c r="B120" s="32"/>
      <c r="C120" s="33" t="s">
        <v>16</v>
      </c>
      <c r="D120" s="12"/>
      <c r="E120" s="12"/>
      <c r="F120" s="12"/>
      <c r="G120" s="12"/>
      <c r="H120" s="13"/>
      <c r="I120" s="13"/>
      <c r="J120" s="14"/>
      <c r="K120" s="15"/>
    </row>
    <row r="121" spans="1:11" ht="15">
      <c r="A121" s="34"/>
      <c r="B121" s="28"/>
      <c r="C121" s="29"/>
      <c r="D121" s="3"/>
      <c r="E121" s="4"/>
      <c r="F121" s="4"/>
      <c r="G121" s="5"/>
      <c r="H121" s="6"/>
      <c r="I121" s="7"/>
      <c r="J121" s="14"/>
      <c r="K121" s="7"/>
    </row>
    <row r="122" spans="1:11" ht="25.5">
      <c r="A122" s="34"/>
      <c r="B122" s="26" t="s">
        <v>42</v>
      </c>
      <c r="C122" s="25" t="s">
        <v>43</v>
      </c>
      <c r="D122" s="2"/>
      <c r="E122" s="2"/>
      <c r="F122" s="2"/>
      <c r="G122" s="2"/>
      <c r="H122" s="2"/>
      <c r="I122" s="2"/>
      <c r="J122" s="2"/>
      <c r="K122" s="2"/>
    </row>
    <row r="123" spans="1:11" ht="15">
      <c r="A123" s="34"/>
      <c r="B123" s="28"/>
      <c r="C123" s="29"/>
      <c r="D123" s="3"/>
      <c r="E123" s="4"/>
      <c r="F123" s="4"/>
      <c r="G123" s="5"/>
      <c r="H123" s="6"/>
      <c r="I123" s="7"/>
      <c r="J123" s="14"/>
      <c r="K123" s="7"/>
    </row>
    <row r="124" spans="1:11" ht="15">
      <c r="A124" s="34"/>
      <c r="B124" s="28" t="s">
        <v>44</v>
      </c>
      <c r="C124" s="29" t="s">
        <v>34</v>
      </c>
      <c r="D124" s="3"/>
      <c r="E124" s="4"/>
      <c r="F124" s="4"/>
      <c r="G124" s="5"/>
      <c r="H124" s="6"/>
      <c r="I124" s="7"/>
      <c r="J124" s="7"/>
      <c r="K124" s="7"/>
    </row>
    <row r="125" spans="1:11" ht="15">
      <c r="A125" s="35"/>
      <c r="B125" s="28"/>
      <c r="C125" s="29" t="s">
        <v>35</v>
      </c>
      <c r="D125" s="3"/>
      <c r="E125" s="4"/>
      <c r="F125" s="4"/>
      <c r="G125" s="5"/>
      <c r="H125" s="6"/>
      <c r="I125" s="7"/>
      <c r="J125" s="7"/>
      <c r="K125" s="7"/>
    </row>
    <row r="126" spans="1:11" ht="15">
      <c r="A126" s="35"/>
      <c r="B126" s="28"/>
      <c r="C126" s="29" t="s">
        <v>36</v>
      </c>
      <c r="D126" s="3"/>
      <c r="E126" s="4"/>
      <c r="F126" s="4"/>
      <c r="G126" s="5"/>
      <c r="H126" s="6"/>
      <c r="I126" s="7"/>
      <c r="J126" s="7"/>
      <c r="K126" s="7"/>
    </row>
    <row r="127" spans="1:11" ht="15">
      <c r="A127" s="35"/>
      <c r="B127" s="28"/>
      <c r="C127" s="29" t="s">
        <v>37</v>
      </c>
      <c r="D127" s="3"/>
      <c r="E127" s="4"/>
      <c r="F127" s="4"/>
      <c r="G127" s="5"/>
      <c r="H127" s="6"/>
      <c r="I127" s="7"/>
      <c r="J127" s="7"/>
      <c r="K127" s="7"/>
    </row>
    <row r="128" spans="1:11" ht="15">
      <c r="A128" s="35"/>
      <c r="B128" s="28"/>
      <c r="C128" s="29" t="s">
        <v>45</v>
      </c>
      <c r="D128" s="3"/>
      <c r="E128" s="4"/>
      <c r="F128" s="4"/>
      <c r="G128" s="5"/>
      <c r="H128" s="6"/>
      <c r="I128" s="7"/>
      <c r="J128" s="7"/>
      <c r="K128" s="7"/>
    </row>
    <row r="129" spans="1:11" ht="15">
      <c r="A129" s="34"/>
      <c r="B129" s="28"/>
      <c r="C129" s="29" t="s">
        <v>38</v>
      </c>
      <c r="D129" s="3"/>
      <c r="E129" s="4"/>
      <c r="F129" s="4"/>
      <c r="G129" s="5"/>
      <c r="H129" s="6"/>
      <c r="I129" s="7"/>
      <c r="J129" s="7"/>
      <c r="K129" s="7"/>
    </row>
    <row r="130" spans="1:11" ht="15">
      <c r="A130" s="34"/>
      <c r="B130" s="28"/>
      <c r="C130" s="29" t="s">
        <v>39</v>
      </c>
      <c r="D130" s="3"/>
      <c r="E130" s="4"/>
      <c r="F130" s="4"/>
      <c r="G130" s="5"/>
      <c r="H130" s="6"/>
      <c r="I130" s="7"/>
      <c r="J130" s="7"/>
      <c r="K130" s="7"/>
    </row>
    <row r="131" spans="1:11" ht="15">
      <c r="A131" s="34"/>
      <c r="B131" s="28"/>
      <c r="C131" s="29" t="s">
        <v>40</v>
      </c>
      <c r="D131" s="3"/>
      <c r="E131" s="4"/>
      <c r="F131" s="4"/>
      <c r="G131" s="5"/>
      <c r="H131" s="6"/>
      <c r="I131" s="7"/>
      <c r="J131" s="7"/>
      <c r="K131" s="7"/>
    </row>
    <row r="132" spans="1:11" ht="15">
      <c r="A132" s="35"/>
      <c r="B132" s="28"/>
      <c r="C132" s="29" t="s">
        <v>41</v>
      </c>
      <c r="D132" s="3"/>
      <c r="E132" s="4"/>
      <c r="F132" s="4"/>
      <c r="G132" s="5"/>
      <c r="H132" s="6"/>
      <c r="I132" s="7"/>
      <c r="J132" s="7"/>
      <c r="K132" s="7"/>
    </row>
    <row r="133" spans="1:11" ht="15">
      <c r="A133" s="35"/>
      <c r="B133" s="31"/>
      <c r="C133" s="7"/>
      <c r="D133" s="10"/>
      <c r="E133" s="10"/>
      <c r="F133" s="10"/>
      <c r="G133" s="10"/>
      <c r="H133" s="9"/>
      <c r="I133" s="9"/>
      <c r="J133" s="11"/>
      <c r="K133" s="11"/>
    </row>
    <row r="134" spans="1:11" ht="15">
      <c r="A134" s="34"/>
      <c r="B134" s="32"/>
      <c r="C134" s="33" t="s">
        <v>16</v>
      </c>
      <c r="D134" s="12"/>
      <c r="E134" s="12"/>
      <c r="F134" s="12"/>
      <c r="G134" s="12"/>
      <c r="H134" s="13"/>
      <c r="I134" s="13"/>
      <c r="J134" s="14"/>
      <c r="K134" s="15"/>
    </row>
    <row r="135" spans="1:11" ht="15">
      <c r="A135" s="34"/>
      <c r="B135" s="28"/>
      <c r="C135" s="29"/>
      <c r="D135" s="3"/>
      <c r="E135" s="4"/>
      <c r="F135" s="4"/>
      <c r="G135" s="5"/>
      <c r="H135" s="6"/>
      <c r="I135" s="7"/>
      <c r="J135" s="7"/>
      <c r="K135" s="7"/>
    </row>
    <row r="136" spans="1:11" ht="38.25">
      <c r="A136" s="34"/>
      <c r="B136" s="26" t="s">
        <v>23</v>
      </c>
      <c r="C136" s="25" t="s">
        <v>46</v>
      </c>
      <c r="D136" s="2"/>
      <c r="E136" s="2"/>
      <c r="F136" s="2"/>
      <c r="G136" s="2"/>
      <c r="H136" s="2"/>
      <c r="I136" s="2"/>
      <c r="J136" s="2"/>
      <c r="K136" s="2"/>
    </row>
    <row r="137" spans="1:11" ht="15">
      <c r="A137" s="34"/>
      <c r="B137" s="28"/>
      <c r="C137" s="29"/>
      <c r="D137" s="3"/>
      <c r="E137" s="4"/>
      <c r="F137" s="4"/>
      <c r="G137" s="5"/>
      <c r="H137" s="6"/>
      <c r="I137" s="7"/>
      <c r="J137" s="14"/>
      <c r="K137" s="7"/>
    </row>
    <row r="138" spans="1:11" ht="15">
      <c r="A138" s="34"/>
      <c r="B138" s="28" t="s">
        <v>47</v>
      </c>
      <c r="C138" s="29" t="s">
        <v>34</v>
      </c>
      <c r="D138" s="3"/>
      <c r="E138" s="4"/>
      <c r="F138" s="4"/>
      <c r="G138" s="5"/>
      <c r="H138" s="6"/>
      <c r="I138" s="7"/>
      <c r="J138" s="7"/>
      <c r="K138" s="7"/>
    </row>
    <row r="139" spans="1:11" ht="15">
      <c r="A139" s="34"/>
      <c r="B139" s="28"/>
      <c r="C139" s="29" t="s">
        <v>48</v>
      </c>
      <c r="D139" s="3"/>
      <c r="E139" s="4"/>
      <c r="F139" s="4"/>
      <c r="G139" s="5"/>
      <c r="H139" s="6"/>
      <c r="I139" s="7"/>
      <c r="J139" s="7"/>
      <c r="K139" s="7"/>
    </row>
    <row r="140" spans="1:11" ht="15">
      <c r="A140" s="34"/>
      <c r="B140" s="28"/>
      <c r="C140" s="29" t="s">
        <v>36</v>
      </c>
      <c r="D140" s="3"/>
      <c r="E140" s="4"/>
      <c r="F140" s="4"/>
      <c r="G140" s="5"/>
      <c r="H140" s="6"/>
      <c r="I140" s="7"/>
      <c r="J140" s="7"/>
      <c r="K140" s="7"/>
    </row>
    <row r="141" spans="1:11" ht="15">
      <c r="A141" s="34"/>
      <c r="B141" s="28"/>
      <c r="C141" s="29" t="s">
        <v>37</v>
      </c>
      <c r="D141" s="3"/>
      <c r="E141" s="4"/>
      <c r="F141" s="4"/>
      <c r="G141" s="5"/>
      <c r="H141" s="6"/>
      <c r="I141" s="7"/>
      <c r="J141" s="7"/>
      <c r="K141" s="7"/>
    </row>
    <row r="142" spans="1:11" ht="15">
      <c r="A142" s="35"/>
      <c r="B142" s="28"/>
      <c r="C142" s="29" t="s">
        <v>38</v>
      </c>
      <c r="D142" s="3"/>
      <c r="E142" s="4"/>
      <c r="F142" s="4"/>
      <c r="G142" s="5"/>
      <c r="H142" s="6"/>
      <c r="I142" s="7"/>
      <c r="J142" s="7"/>
      <c r="K142" s="7"/>
    </row>
    <row r="143" spans="1:11" ht="15">
      <c r="A143" s="35"/>
      <c r="B143" s="28"/>
      <c r="C143" s="29" t="s">
        <v>39</v>
      </c>
      <c r="D143" s="3"/>
      <c r="E143" s="4"/>
      <c r="F143" s="4"/>
      <c r="G143" s="5"/>
      <c r="H143" s="6"/>
      <c r="I143" s="7"/>
      <c r="J143" s="7"/>
      <c r="K143" s="7"/>
    </row>
    <row r="144" spans="1:11" ht="15">
      <c r="A144" s="34"/>
      <c r="B144" s="28"/>
      <c r="C144" s="29" t="s">
        <v>40</v>
      </c>
      <c r="D144" s="3"/>
      <c r="E144" s="4"/>
      <c r="F144" s="4"/>
      <c r="G144" s="5"/>
      <c r="H144" s="6"/>
      <c r="I144" s="7"/>
      <c r="J144" s="7"/>
      <c r="K144" s="7"/>
    </row>
    <row r="145" spans="1:11" ht="15">
      <c r="A145" s="34"/>
      <c r="B145" s="28"/>
      <c r="C145" s="29" t="s">
        <v>41</v>
      </c>
      <c r="D145" s="3"/>
      <c r="E145" s="4"/>
      <c r="F145" s="4"/>
      <c r="G145" s="5"/>
      <c r="H145" s="6"/>
      <c r="I145" s="7"/>
      <c r="J145" s="7"/>
      <c r="K145" s="7"/>
    </row>
    <row r="146" spans="1:11" ht="15">
      <c r="A146" s="34"/>
      <c r="B146" s="31"/>
      <c r="C146" s="7"/>
      <c r="D146" s="10"/>
      <c r="E146" s="10"/>
      <c r="F146" s="10"/>
      <c r="G146" s="10"/>
      <c r="H146" s="9"/>
      <c r="I146" s="9"/>
      <c r="J146" s="11"/>
      <c r="K146" s="11"/>
    </row>
    <row r="147" spans="1:11" ht="15">
      <c r="A147" s="34"/>
      <c r="B147" s="32"/>
      <c r="C147" s="33" t="s">
        <v>16</v>
      </c>
      <c r="D147" s="12"/>
      <c r="E147" s="12"/>
      <c r="F147" s="12"/>
      <c r="G147" s="12"/>
      <c r="H147" s="13"/>
      <c r="I147" s="13"/>
      <c r="J147" s="14"/>
      <c r="K147" s="15"/>
    </row>
    <row r="148" spans="1:11" ht="15">
      <c r="A148" s="35"/>
      <c r="B148" s="31"/>
      <c r="C148" s="37"/>
      <c r="D148" s="13"/>
      <c r="E148" s="13"/>
      <c r="F148" s="13"/>
      <c r="G148" s="13"/>
      <c r="H148" s="17"/>
      <c r="I148" s="13"/>
      <c r="J148" s="14"/>
      <c r="K148" s="15"/>
    </row>
    <row r="149" spans="1:11" ht="15">
      <c r="A149" s="38"/>
      <c r="B149" s="39"/>
      <c r="C149" s="40" t="s">
        <v>54</v>
      </c>
      <c r="D149" s="17"/>
      <c r="E149" s="17"/>
      <c r="F149" s="17"/>
      <c r="G149" s="17"/>
      <c r="H149" s="17"/>
      <c r="I149" s="17"/>
      <c r="J149" s="18"/>
      <c r="K149" s="19">
        <f>SUM(K98:K148)</f>
        <v>300</v>
      </c>
    </row>
    <row r="150" spans="1:11" ht="15">
      <c r="A150" s="41"/>
      <c r="B150" s="42"/>
      <c r="C150" s="43"/>
      <c r="D150" s="20"/>
      <c r="E150" s="20"/>
      <c r="F150" s="20"/>
      <c r="G150" s="20"/>
      <c r="H150" s="21"/>
      <c r="I150" s="20"/>
      <c r="J150" s="22"/>
      <c r="K150" s="23"/>
    </row>
    <row r="151" spans="3:11" ht="15">
      <c r="C151" s="44" t="s">
        <v>57</v>
      </c>
      <c r="D151" s="51" t="s">
        <v>13</v>
      </c>
      <c r="E151" s="52"/>
      <c r="F151" s="52"/>
      <c r="G151" s="52"/>
      <c r="H151" s="52"/>
      <c r="I151" s="53">
        <v>1100</v>
      </c>
      <c r="J151" s="53"/>
      <c r="K151" s="54"/>
    </row>
    <row r="152" spans="3:11" ht="15">
      <c r="C152" s="44" t="s">
        <v>55</v>
      </c>
      <c r="D152" s="51" t="s">
        <v>56</v>
      </c>
      <c r="E152" s="52"/>
      <c r="F152" s="52"/>
      <c r="G152" s="52"/>
      <c r="H152" s="52"/>
      <c r="I152" s="53"/>
      <c r="J152" s="53"/>
      <c r="K152" s="54"/>
    </row>
    <row r="155" ht="15.75">
      <c r="H155" s="45"/>
    </row>
    <row r="156" spans="3:8" ht="15.75">
      <c r="C156" t="s">
        <v>71</v>
      </c>
      <c r="H156" s="45"/>
    </row>
    <row r="157" ht="15.75">
      <c r="H157" s="45"/>
    </row>
    <row r="158" ht="15.75">
      <c r="H158" s="45"/>
    </row>
    <row r="159" ht="15.75">
      <c r="H159" s="49" t="s">
        <v>68</v>
      </c>
    </row>
    <row r="160" ht="15.75">
      <c r="H160" s="49" t="s">
        <v>69</v>
      </c>
    </row>
    <row r="161" ht="15.75">
      <c r="H161" s="49"/>
    </row>
    <row r="162" ht="15.75">
      <c r="H162" s="49" t="s">
        <v>70</v>
      </c>
    </row>
    <row r="163" ht="15">
      <c r="H163" s="50" t="s">
        <v>72</v>
      </c>
    </row>
  </sheetData>
  <sheetProtection/>
  <mergeCells count="30">
    <mergeCell ref="A23:A24"/>
    <mergeCell ref="B23:B24"/>
    <mergeCell ref="C23:C24"/>
    <mergeCell ref="D23:G23"/>
    <mergeCell ref="A53:A54"/>
    <mergeCell ref="B53:B54"/>
    <mergeCell ref="C53:C54"/>
    <mergeCell ref="D53:G53"/>
    <mergeCell ref="H53:H54"/>
    <mergeCell ref="A98:A99"/>
    <mergeCell ref="B98:B99"/>
    <mergeCell ref="C98:C99"/>
    <mergeCell ref="D98:G98"/>
    <mergeCell ref="H98:H99"/>
    <mergeCell ref="D151:H151"/>
    <mergeCell ref="I151:K151"/>
    <mergeCell ref="D152:H152"/>
    <mergeCell ref="I152:K152"/>
    <mergeCell ref="B1:H1"/>
    <mergeCell ref="C13:D13"/>
    <mergeCell ref="J53:J54"/>
    <mergeCell ref="K53:K54"/>
    <mergeCell ref="I98:I99"/>
    <mergeCell ref="J98:J99"/>
    <mergeCell ref="K98:K99"/>
    <mergeCell ref="I23:I24"/>
    <mergeCell ref="J23:J24"/>
    <mergeCell ref="K23:K24"/>
    <mergeCell ref="I53:I54"/>
    <mergeCell ref="H23:H24"/>
  </mergeCells>
  <printOptions/>
  <pageMargins left="0.7" right="0.7" top="0.75" bottom="0.75" header="0.3" footer="0.3"/>
  <pageSetup fitToHeight="0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Chiericato</dc:creator>
  <cp:keywords/>
  <dc:description/>
  <cp:lastModifiedBy>Fernando Chiericato</cp:lastModifiedBy>
  <cp:lastPrinted>2018-10-02T14:57:23Z</cp:lastPrinted>
  <dcterms:created xsi:type="dcterms:W3CDTF">2018-10-02T14:36:10Z</dcterms:created>
  <dcterms:modified xsi:type="dcterms:W3CDTF">2018-10-05T09:16:49Z</dcterms:modified>
  <cp:category/>
  <cp:version/>
  <cp:contentType/>
  <cp:contentStatus/>
</cp:coreProperties>
</file>